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6ea72729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" sheetId="1" r:id="Ra65f5270437945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yyyy"/>
    <x:numFmt numFmtId="201" formatCode="#,##0;(#,##0);&quot;-&quot;"/>
  </x:numFmts>
  <x:fonts count="6">
    <x:font>
      <x:sz val="11"/>
      <x:name val="Carlito"/>
    </x:font>
    <x:font>
      <x:sz val="11"/>
      <x:name val="Arial"/>
    </x:font>
    <x:font>
      <x:b/>
      <x:sz val="11"/>
      <x:name val="Arial"/>
    </x:font>
    <x:font>
      <x:sz val="11"/>
      <x:color rgb="FF164CA0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0C35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201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1" fillId="3" borderId="0" xfId="0" applyNumberFormat="1" applyFont="1" applyFill="1" applyBorder="1"/>
    <x:xf numFmtId="201" fontId="4" fillId="3" borderId="0" xfId="0" applyNumberFormat="1" applyFont="1" applyFill="1" applyBorder="1"/>
    <x:xf numFmtId="201" fontId="5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9d1b13c174956" /><Relationship Type="http://schemas.openxmlformats.org/officeDocument/2006/relationships/theme" Target="/xl/theme/theme1.xml" Id="R281430f8852f4c3d" /><Relationship Type="http://schemas.openxmlformats.org/officeDocument/2006/relationships/sharedStrings" Target="/xl/sharedStrings.xml" Id="R88365be2eae44f39" /><Relationship Type="http://schemas.openxmlformats.org/officeDocument/2006/relationships/worksheet" Target="/xl/worksheets/sheet1.xml" Id="Ra65f5270437945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2" hidden="0" customWidth="1"/>
    <x:col min="3" max="3" width="20" hidden="0" customWidth="1"/>
    <x:col min="4" max="4" width="20" hidden="0" customWidth="1"/>
    <x:col min="5" max="5" width="20" hidden="0" customWidth="1"/>
  </x:cols>
  <x:sheetData>
    <x:row r="2">
      <x:c r="B2" s="2" t="str">
        <x:v>VELDER BUSINESS ADVISORY</x:v>
      </x:c>
      <x:c r="C2" s="1"/>
      <x:c r="D2" s="1"/>
      <x:c r="E2" s="1"/>
    </x:row>
    <x:row r="3">
      <x:c r="B3" s="1" t="str">
        <x:v>Three-month cash-flow planner (ZAR)</x:v>
      </x:c>
      <x:c r="C3" s="1"/>
      <x:c r="D3" s="1"/>
      <x:c r="E3" s="1"/>
    </x:row>
    <x:row r="4">
      <x:c r="B4" s="1"/>
      <x:c r="C4" s="1"/>
      <x:c r="D4" s="1"/>
      <x:c r="E4" s="1"/>
    </x:row>
    <x:row r="5">
      <x:c r="B5" s="1" t="str">
        <x:v>Starting month (enter first day)</x:v>
      </x:c>
      <x:c r="C5" s="6" t="n">
        <x:v>46296</x:v>
      </x:c>
      <x:c r="D5" s="1"/>
      <x:c r="E5" s="1"/>
    </x:row>
    <x:row r="6">
      <x:c r="B6" s="1" t="str">
        <x:v>Opening cash balance (ZAR)</x:v>
      </x:c>
      <x:c r="C6" s="4" t="n">
        <x:v>0</x:v>
      </x:c>
      <x:c r="D6" s="1"/>
      <x:c r="E6" s="1"/>
    </x:row>
    <x:row r="7">
      <x:c r="B7" s="1"/>
      <x:c r="C7" s="1"/>
      <x:c r="D7" s="1"/>
      <x:c r="E7" s="1"/>
    </x:row>
    <x:row r="8" ht="25" customHeight="1">
      <x:c r="B8" s="13" t="str">
        <x:v>Cash movements (ZAR)</x:v>
      </x:c>
      <x:c r="C8" s="14" t="n">
        <x:f>C5</x:f>
        <x:v>46296</x:v>
      </x:c>
      <x:c r="D8" s="14" t="n">
        <x:f>EDATE(C8,1)</x:f>
        <x:v>46327</x:v>
      </x:c>
      <x:c r="E8" s="14" t="n">
        <x:f>EDATE(D8,1)</x:f>
        <x:v>46357</x:v>
      </x:c>
    </x:row>
    <x:row r="9" ht="25" customHeight="1">
      <x:c r="B9" s="1" t="str">
        <x:v>Opening cash</x:v>
      </x:c>
      <x:c r="C9" s="7" t="n">
        <x:f>C6</x:f>
        <x:v>0</x:v>
      </x:c>
      <x:c r="D9" s="7" t="n">
        <x:f>C28</x:f>
        <x:v>0</x:v>
      </x:c>
      <x:c r="E9" s="7" t="n">
        <x:f>D28</x:f>
        <x:v>0</x:v>
      </x:c>
    </x:row>
    <x:row r="10" ht="25" customHeight="1">
      <x:c r="B10" s="1"/>
      <x:c r="C10" s="7"/>
      <x:c r="D10" s="7"/>
      <x:c r="E10" s="7"/>
    </x:row>
    <x:row r="11" ht="25" customHeight="1">
      <x:c r="B11" s="1" t="str">
        <x:v>Customer receipts</x:v>
      </x:c>
      <x:c r="C11" s="8" t="n">
        <x:v>0</x:v>
      </x:c>
      <x:c r="D11" s="8" t="n">
        <x:v>0</x:v>
      </x:c>
      <x:c r="E11" s="8" t="n">
        <x:v>0</x:v>
      </x:c>
    </x:row>
    <x:row r="12" ht="25" customHeight="1">
      <x:c r="B12" s="1" t="str">
        <x:v>Other operating receipts</x:v>
      </x:c>
      <x:c r="C12" s="8" t="n">
        <x:v>0</x:v>
      </x:c>
      <x:c r="D12" s="8" t="n">
        <x:v>0</x:v>
      </x:c>
      <x:c r="E12" s="8" t="n">
        <x:v>0</x:v>
      </x:c>
    </x:row>
    <x:row r="13" ht="25" customHeight="1">
      <x:c r="B13" s="1" t="str">
        <x:v>Loan / owner funding received</x:v>
      </x:c>
      <x:c r="C13" s="8" t="n">
        <x:v>0</x:v>
      </x:c>
      <x:c r="D13" s="8" t="n">
        <x:v>0</x:v>
      </x:c>
      <x:c r="E13" s="8" t="n">
        <x:v>0</x:v>
      </x:c>
    </x:row>
    <x:row r="14" ht="25" customHeight="1">
      <x:c r="B14" s="13" t="str">
        <x:v>Total receipts</x:v>
      </x:c>
      <x:c r="C14" s="17" t="n">
        <x:f>SUM(C11:C13)</x:f>
        <x:v>0</x:v>
      </x:c>
      <x:c r="D14" s="17" t="n">
        <x:f>SUM(D11:D13)</x:f>
        <x:v>0</x:v>
      </x:c>
      <x:c r="E14" s="17" t="n">
        <x:f>SUM(E11:E13)</x:f>
        <x:v>0</x:v>
      </x:c>
    </x:row>
    <x:row r="15" ht="25" customHeight="1">
      <x:c r="B15" s="1"/>
      <x:c r="C15" s="7"/>
      <x:c r="D15" s="7"/>
      <x:c r="E15" s="7"/>
    </x:row>
    <x:row r="16" ht="25" customHeight="1">
      <x:c r="B16" s="1" t="str">
        <x:v>Supplier payments</x:v>
      </x:c>
      <x:c r="C16" s="8" t="n">
        <x:v>0</x:v>
      </x:c>
      <x:c r="D16" s="8" t="n">
        <x:v>0</x:v>
      </x:c>
      <x:c r="E16" s="8" t="n">
        <x:v>0</x:v>
      </x:c>
    </x:row>
    <x:row r="17" ht="25" customHeight="1">
      <x:c r="B17" s="1" t="str">
        <x:v>Net salaries / wages paid</x:v>
      </x:c>
      <x:c r="C17" s="8" t="n">
        <x:v>0</x:v>
      </x:c>
      <x:c r="D17" s="8" t="n">
        <x:v>0</x:v>
      </x:c>
      <x:c r="E17" s="8" t="n">
        <x:v>0</x:v>
      </x:c>
    </x:row>
    <x:row r="18" ht="25" customHeight="1">
      <x:c r="B18" s="1" t="str">
        <x:v>Payroll taxes and contributions</x:v>
      </x:c>
      <x:c r="C18" s="8" t="n">
        <x:v>0</x:v>
      </x:c>
      <x:c r="D18" s="8" t="n">
        <x:v>0</x:v>
      </x:c>
      <x:c r="E18" s="8" t="n">
        <x:v>0</x:v>
      </x:c>
    </x:row>
    <x:row r="19" ht="25" customHeight="1">
      <x:c r="B19" s="1" t="str">
        <x:v>Rent, utilities and other overheads</x:v>
      </x:c>
      <x:c r="C19" s="8" t="n">
        <x:v>0</x:v>
      </x:c>
      <x:c r="D19" s="8" t="n">
        <x:v>0</x:v>
      </x:c>
      <x:c r="E19" s="8" t="n">
        <x:v>0</x:v>
      </x:c>
    </x:row>
    <x:row r="20" ht="25" customHeight="1">
      <x:c r="B20" s="1" t="str">
        <x:v>VAT and income-tax payments</x:v>
      </x:c>
      <x:c r="C20" s="8" t="n">
        <x:v>0</x:v>
      </x:c>
      <x:c r="D20" s="8" t="n">
        <x:v>0</x:v>
      </x:c>
      <x:c r="E20" s="8" t="n">
        <x:v>0</x:v>
      </x:c>
    </x:row>
    <x:row r="21" ht="25" customHeight="1">
      <x:c r="B21" s="1" t="str">
        <x:v>Loan principal repayments</x:v>
      </x:c>
      <x:c r="C21" s="8" t="n">
        <x:v>0</x:v>
      </x:c>
      <x:c r="D21" s="8" t="n">
        <x:v>0</x:v>
      </x:c>
      <x:c r="E21" s="8" t="n">
        <x:v>0</x:v>
      </x:c>
    </x:row>
    <x:row r="22" ht="25" customHeight="1">
      <x:c r="B22" s="1" t="str">
        <x:v>Interest and bank charges</x:v>
      </x:c>
      <x:c r="C22" s="8" t="n">
        <x:v>0</x:v>
      </x:c>
      <x:c r="D22" s="8" t="n">
        <x:v>0</x:v>
      </x:c>
      <x:c r="E22" s="8" t="n">
        <x:v>0</x:v>
      </x:c>
    </x:row>
    <x:row r="23" ht="25" customHeight="1">
      <x:c r="B23" s="1" t="str">
        <x:v>Equipment / asset purchases</x:v>
      </x:c>
      <x:c r="C23" s="8" t="n">
        <x:v>0</x:v>
      </x:c>
      <x:c r="D23" s="8" t="n">
        <x:v>0</x:v>
      </x:c>
      <x:c r="E23" s="8" t="n">
        <x:v>0</x:v>
      </x:c>
    </x:row>
    <x:row r="24" ht="25" customHeight="1">
      <x:c r="B24" s="1" t="str">
        <x:v>Owner drawings / distributions</x:v>
      </x:c>
      <x:c r="C24" s="8" t="n">
        <x:v>0</x:v>
      </x:c>
      <x:c r="D24" s="8" t="n">
        <x:v>0</x:v>
      </x:c>
      <x:c r="E24" s="8" t="n">
        <x:v>0</x:v>
      </x:c>
    </x:row>
    <x:row r="25" ht="25" customHeight="1">
      <x:c r="B25" s="13" t="str">
        <x:v>Total payments</x:v>
      </x:c>
      <x:c r="C25" s="17" t="n">
        <x:f>SUM(C16:C24)</x:f>
        <x:v>0</x:v>
      </x:c>
      <x:c r="D25" s="17" t="n">
        <x:f>SUM(D16:D24)</x:f>
        <x:v>0</x:v>
      </x:c>
      <x:c r="E25" s="17" t="n">
        <x:f>SUM(E16:E24)</x:f>
        <x:v>0</x:v>
      </x:c>
    </x:row>
    <x:row r="26" ht="25" customHeight="1">
      <x:c r="B26" s="1"/>
      <x:c r="C26" s="7"/>
      <x:c r="D26" s="7"/>
      <x:c r="E26" s="7"/>
    </x:row>
    <x:row r="27" ht="25" customHeight="1">
      <x:c r="B27" s="1" t="str">
        <x:v>Net cash movement</x:v>
      </x:c>
      <x:c r="C27" s="7" t="n">
        <x:f>C14-C25</x:f>
        <x:v>0</x:v>
      </x:c>
      <x:c r="D27" s="7" t="n">
        <x:f>D14-D25</x:f>
        <x:v>0</x:v>
      </x:c>
      <x:c r="E27" s="7" t="n">
        <x:f>E14-E25</x:f>
        <x:v>0</x:v>
      </x:c>
    </x:row>
    <x:row r="28" ht="25" customHeight="1">
      <x:c r="B28" s="13" t="str">
        <x:v>Closing cash balance</x:v>
      </x:c>
      <x:c r="C28" s="17" t="n">
        <x:f>C9+C27</x:f>
        <x:v>0</x:v>
      </x:c>
      <x:c r="D28" s="17" t="n">
        <x:f>D9+D27</x:f>
        <x:v>0</x:v>
      </x:c>
      <x:c r="E28" s="17" t="n">
        <x:f>E9+E27</x:f>
        <x:v>0</x:v>
      </x:c>
    </x:row>
    <x:row r="29">
      <x:c r="B29" s="1"/>
      <x:c r="C29" s="1"/>
      <x:c r="D29" s="1"/>
      <x:c r="E29" s="1"/>
    </x:row>
    <x:row r="30">
      <x:c r="B30" s="1"/>
      <x:c r="C30" s="1"/>
      <x:c r="D30" s="1"/>
      <x:c r="E30" s="1"/>
    </x:row>
    <x:row r="31" ht="29" customHeight="1">
      <x:c r="B31" s="18" t="str">
        <x:v>Edit yellow cells only. Zeros are blank planning inputs, not actual results.</x:v>
      </x:c>
      <x:c r="C31" s="18"/>
      <x:c r="D31" s="18"/>
      <x:c r="E31" s="18"/>
    </x:row>
    <x:row r="32" ht="29" customHeight="1">
      <x:c r="B32" s="18" t="str">
        <x:v>Enter receipts and payments as positive amounts when cash will move.</x:v>
      </x:c>
      <x:c r="C32" s="18"/>
      <x:c r="D32" s="18"/>
      <x:c r="E32" s="18"/>
    </x:row>
    <x:row r="33" ht="29" customHeight="1">
      <x:c r="B33" s="18" t="str">
        <x:v>Include VAT in receipts/payments; put the separate SARS settlement in tax payments.</x:v>
      </x:c>
      <x:c r="C33" s="18"/>
      <x:c r="D33" s="18"/>
      <x:c r="E33" s="18"/>
    </x:row>
    <x:row r="34" ht="29" customHeight="1">
      <x:c r="B34" s="18" t="str">
        <x:v>Split loan principal and interest. Do not include depreciation or unpaid invoices.</x:v>
      </x:c>
      <x:c r="C34" s="18"/>
      <x:c r="D34" s="18"/>
      <x:c r="E34" s="18"/>
    </x:row>
    <x:row r="35" ht="29" customHeight="1">
      <x:c r="B35" s="18" t="str">
        <x:v>Avoid double-counting payroll: net salaries plus remittances in separate rows.</x:v>
      </x:c>
      <x:c r="C35" s="18"/>
      <x:c r="D35" s="18"/>
      <x:c r="E35" s="18"/>
    </x:row>
    <x:row r="36" ht="29" customHeight="1">
      <x:c r="B36" s="18" t="str">
        <x:v>Closing cash carries into the next month. A negative balance shows a funding gap.</x:v>
      </x:c>
      <x:c r="C36" s="18"/>
      <x:c r="D36" s="18"/>
      <x:c r="E36" s="18"/>
    </x:row>
    <x:row r="37" ht="29" customHeight="1">
      <x:c r="B37" s="18" t="str">
        <x:v>Start month is editable. Review timing and assumptions each month.</x:v>
      </x:c>
      <x:c r="C37" s="18"/>
      <x:c r="D37" s="18"/>
      <x:c r="E37" s="18"/>
    </x:row>
    <x:row r="38" ht="29" customHeight="1">
      <x:c r="B38" s="18" t="str">
        <x:v>helpme@velderba.co.za | 062 762 6324 | velderba.co.za</x:v>
      </x:c>
      <x:c r="C38" s="18"/>
      <x:c r="D38" s="18"/>
      <x:c r="E38" s="18"/>
    </x:row>
    <x:row r="39">
      <x:c r="B39" s="1"/>
      <x:c r="C39" s="1"/>
      <x:c r="D39" s="1"/>
      <x:c r="E39" s="1"/>
    </x:row>
  </x:sheetData>
  <x:mergeCells>
    <x:mergeCell ref="B31:E31"/>
    <x:mergeCell ref="B32:E32"/>
    <x:mergeCell ref="B33:E33"/>
    <x:mergeCell ref="B34:E34"/>
    <x:mergeCell ref="B35:E35"/>
    <x:mergeCell ref="B36:E36"/>
    <x:mergeCell ref="B37:E37"/>
    <x:mergeCell ref="B38:E38"/>
  </x:mergeCells>
  <x:pageMargins left="0.7" right="0.7" top="0.75" bottom="0.75" header="0.3" footer="0.3"/>
</x:worksheet>
</file>